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บุณยาพร เกียรติมาโนชญ์ (ดภ.)\Doc\ก.พ. 68\"/>
    </mc:Choice>
  </mc:AlternateContent>
  <xr:revisionPtr revIDLastSave="0" documentId="8_{E1378246-CE3D-40FB-B844-576D3835F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<sst xmlns="http://schemas.openxmlformats.org/spreadsheetml/2006/main" count="80" uniqueCount="74">
  <si>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</si>
  <si>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</si>
  <si>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</si>
  <si>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</si>
  <si>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</si>
  <si>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</si>
  <si>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</si>
  <si>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</si>
  <si>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</si>
  <si>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</si>
  <si>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</si>
  <si>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</si>
  <si>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</si>
  <si>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</si>
  <si>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</si>
  <si>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</si>
  <si>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</si>
  <si>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</si>
  <si>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</si>
  <si>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</si>
  <si>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</si>
  <si>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</si>
  <si>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</si>
  <si>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</si>
  <si>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</si>
  <si>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</si>
  <si>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</si>
  <si>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</si>
  <si>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</si>
  <si>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</si>
  <si>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</si>
  <si>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</si>
  <si>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</si>
  <si>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</si>
  <si>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</si>
  <si>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</si>
  <si>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</si>
  <si>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</si>
  <si>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</si>
  <si>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</si>
  <si>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</si>
  <si>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</si>
  <si>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</si>
  <si>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</si>
  <si>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</si>
  <si>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</si>
  <si>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</si>
  <si>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</si>
  <si>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</si>
  <si>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</si>
  <si>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</si>
  <si>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</si>
  <si>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</si>
  <si>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</si>
  <si>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</si>
  <si>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</si>
  <si>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</si>
  <si>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</si>
  <si>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</si>
  <si>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</si>
  <si>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</si>
  <si>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</si>
  <si>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</si>
  <si>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</si>
  <si>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>มกราคม 2568</t>
  </si>
  <si>
    <t xml:space="preserve">   ผลิตภัณฑ์น้ำตาล</t>
  </si>
  <si>
    <t xml:space="preserve">        ดัชนีราคาผู้บริโภคประจำเดือนกุมภาพันธ์ 2568</t>
  </si>
  <si>
    <t>ก.พ. 68</t>
  </si>
  <si>
    <t>ก.พ. 67</t>
  </si>
  <si>
    <t>ม.ค. 68</t>
  </si>
  <si>
    <t>กุมภาพันธ์ 2568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</si>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</sst>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43"/>
  <sheetViews>
    <sheetView tabSelected="1" zoomScale="120" zoomScaleNormal="120" workbookViewId="0">
      <selection activeCell="E6" sqref="E6:I6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66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86" t="s">
        <v>33</v>
      </c>
      <c r="D5" s="86"/>
      <c r="E5" s="86"/>
      <c r="F5" s="86"/>
      <c r="G5" s="86"/>
      <c r="H5" s="86"/>
      <c r="I5" s="86"/>
      <c r="J5" s="86"/>
      <c r="K5" s="86"/>
      <c r="L5" s="54" t="s">
        <v>63</v>
      </c>
      <c r="M5" s="52"/>
      <c r="N5" s="16"/>
      <c r="O5" s="4"/>
    </row>
    <row r="6" spans="1:17" ht="24" customHeight="1" x14ac:dyDescent="0.45">
      <c r="A6" s="4"/>
      <c r="C6" s="83" t="s">
        <v>31</v>
      </c>
      <c r="D6" s="64" t="s">
        <v>32</v>
      </c>
      <c r="E6" s="80" t="s">
        <v>70</v>
      </c>
      <c r="F6" s="81"/>
      <c r="G6" s="81"/>
      <c r="H6" s="81"/>
      <c r="I6" s="82"/>
      <c r="J6" s="80" t="s">
        <v>64</v>
      </c>
      <c r="K6" s="81"/>
      <c r="L6" s="81"/>
      <c r="M6" s="82"/>
      <c r="N6" s="15"/>
      <c r="O6" s="4"/>
    </row>
    <row r="7" spans="1:17" ht="24" customHeight="1" x14ac:dyDescent="0.5">
      <c r="A7" s="4"/>
      <c r="C7" s="84"/>
      <c r="D7" s="65" t="s">
        <v>30</v>
      </c>
      <c r="E7" s="88" t="s">
        <v>29</v>
      </c>
      <c r="F7" s="89"/>
      <c r="G7" s="90" t="s">
        <v>28</v>
      </c>
      <c r="H7" s="91"/>
      <c r="I7" s="92"/>
      <c r="J7" s="69" t="s">
        <v>29</v>
      </c>
      <c r="K7" s="90" t="s">
        <v>28</v>
      </c>
      <c r="L7" s="91"/>
      <c r="M7" s="92"/>
      <c r="N7" s="2"/>
      <c r="O7" s="4"/>
    </row>
    <row r="8" spans="1:17" s="12" customFormat="1" ht="21" customHeight="1" thickBot="1" x14ac:dyDescent="0.55000000000000004">
      <c r="A8" s="13"/>
      <c r="C8" s="85"/>
      <c r="D8" s="66" t="s">
        <v>67</v>
      </c>
      <c r="E8" s="66" t="s">
        <v>67</v>
      </c>
      <c r="F8" s="66" t="s">
        <v>68</v>
      </c>
      <c r="G8" s="67" t="s">
        <v>27</v>
      </c>
      <c r="H8" s="67" t="s">
        <v>26</v>
      </c>
      <c r="I8" s="68" t="s">
        <v>25</v>
      </c>
      <c r="J8" s="70" t="s">
        <v>69</v>
      </c>
      <c r="K8" s="70" t="s">
        <v>27</v>
      </c>
      <c r="L8" s="70" t="s">
        <v>26</v>
      </c>
      <c r="M8" s="71" t="s">
        <v>25</v>
      </c>
      <c r="N8" s="14"/>
      <c r="O8" s="13"/>
    </row>
    <row r="9" spans="1:17" ht="24" x14ac:dyDescent="0.55000000000000004">
      <c r="A9" s="4"/>
      <c r="C9" s="72" t="s">
        <v>24</v>
      </c>
      <c r="D9" s="20">
        <v>100</v>
      </c>
      <c r="E9" s="62">
        <v>100.54706</v>
      </c>
      <c r="F9" s="63">
        <v>99.47936</v>
      </c>
      <c r="G9" s="63">
        <v>-0.02</v>
      </c>
      <c r="H9" s="21">
        <v>1.08</v>
      </c>
      <c r="I9" s="61">
        <v>1.2</v>
      </c>
      <c r="J9" s="21">
        <v>100.57486</v>
      </c>
      <c r="K9" s="22">
        <v>0.1</v>
      </c>
      <c r="L9" s="22">
        <v>1.32</v>
      </c>
      <c r="M9" s="23">
        <v>1.32</v>
      </c>
      <c r="N9" s="56"/>
      <c r="O9" s="4"/>
      <c r="P9" s="19" t="s">
        <v>35</v>
      </c>
      <c r="Q9" s="19" t="str">
        <f>+LEFT(P9,7)</f>
        <v>0000000</v>
      </c>
    </row>
    <row r="10" spans="1:17" s="10" customFormat="1" ht="24" x14ac:dyDescent="0.55000000000000004">
      <c r="A10" s="11"/>
      <c r="C10" s="73" t="s">
        <v>59</v>
      </c>
      <c r="D10" s="24">
        <v>38.980170000000001</v>
      </c>
      <c r="E10" s="25">
        <v>101.08095</v>
      </c>
      <c r="F10" s="25">
        <v>99.074250000000006</v>
      </c>
      <c r="G10" s="26">
        <v>-0.08</v>
      </c>
      <c r="H10" s="26">
        <v>2.0299999999999998</v>
      </c>
      <c r="I10" s="27">
        <v>1.9</v>
      </c>
      <c r="J10" s="25">
        <v>101.16439</v>
      </c>
      <c r="K10" s="28">
        <v>0.18</v>
      </c>
      <c r="L10" s="28">
        <v>1.78</v>
      </c>
      <c r="M10" s="29">
        <v>1.78</v>
      </c>
      <c r="N10" s="56"/>
      <c r="O10" s="11"/>
      <c r="P10" s="19" t="s">
        <v>36</v>
      </c>
      <c r="Q10" s="19" t="str">
        <f t="shared" ref="Q10:Q37" si="0">+LEFT(P10,7)</f>
        <v>1000000</v>
      </c>
    </row>
    <row r="11" spans="1:17" ht="24" x14ac:dyDescent="0.55000000000000004">
      <c r="A11" s="4"/>
      <c r="C11" s="74" t="s">
        <v>23</v>
      </c>
      <c r="D11" s="30">
        <v>3.4348900000000002</v>
      </c>
      <c r="E11" s="31">
        <v>103.29491</v>
      </c>
      <c r="F11" s="31">
        <v>102.58114</v>
      </c>
      <c r="G11" s="32">
        <v>-0.54</v>
      </c>
      <c r="H11" s="32">
        <v>0.69</v>
      </c>
      <c r="I11" s="33">
        <v>1.3</v>
      </c>
      <c r="J11" s="31">
        <v>103.85146</v>
      </c>
      <c r="K11" s="34">
        <v>-0.57999999999999996</v>
      </c>
      <c r="L11" s="34">
        <v>1.91</v>
      </c>
      <c r="M11" s="35">
        <v>1.91</v>
      </c>
      <c r="N11" s="56"/>
      <c r="O11" s="4"/>
      <c r="P11" s="19" t="s">
        <v>37</v>
      </c>
      <c r="Q11" s="19" t="str">
        <f t="shared" si="0"/>
        <v>1110000</v>
      </c>
    </row>
    <row r="12" spans="1:17" ht="24" x14ac:dyDescent="0.55000000000000004">
      <c r="A12" s="4"/>
      <c r="C12" s="74" t="s">
        <v>22</v>
      </c>
      <c r="D12" s="30">
        <v>7.1604000000000001</v>
      </c>
      <c r="E12" s="31">
        <v>98.534270000000006</v>
      </c>
      <c r="F12" s="31">
        <v>97.180179999999993</v>
      </c>
      <c r="G12" s="32">
        <v>0.59</v>
      </c>
      <c r="H12" s="32">
        <v>1.39</v>
      </c>
      <c r="I12" s="33">
        <v>0.89</v>
      </c>
      <c r="J12" s="31">
        <v>97.949039999999997</v>
      </c>
      <c r="K12" s="34">
        <v>0.28999999999999998</v>
      </c>
      <c r="L12" s="34">
        <v>0.41</v>
      </c>
      <c r="M12" s="35">
        <v>0.41</v>
      </c>
      <c r="N12" s="56"/>
      <c r="O12" s="4"/>
      <c r="P12" s="19" t="s">
        <v>38</v>
      </c>
      <c r="Q12" s="19" t="str">
        <f t="shared" si="0"/>
        <v>1120000</v>
      </c>
    </row>
    <row r="13" spans="1:17" ht="24" x14ac:dyDescent="0.55000000000000004">
      <c r="A13" s="4"/>
      <c r="C13" s="74" t="s">
        <v>21</v>
      </c>
      <c r="D13" s="30">
        <v>1.73967</v>
      </c>
      <c r="E13" s="31">
        <v>100.47917</v>
      </c>
      <c r="F13" s="31">
        <v>100.02912000000001</v>
      </c>
      <c r="G13" s="32">
        <v>-0.68</v>
      </c>
      <c r="H13" s="32">
        <v>0.45</v>
      </c>
      <c r="I13" s="33">
        <v>-0.04</v>
      </c>
      <c r="J13" s="31">
        <v>101.16916000000001</v>
      </c>
      <c r="K13" s="34">
        <v>-0.15</v>
      </c>
      <c r="L13" s="34">
        <v>-0.53</v>
      </c>
      <c r="M13" s="35">
        <v>-0.53</v>
      </c>
      <c r="N13" s="56"/>
      <c r="O13" s="4"/>
      <c r="P13" s="19" t="s">
        <v>39</v>
      </c>
      <c r="Q13" s="19" t="str">
        <f t="shared" si="0"/>
        <v>1130000</v>
      </c>
    </row>
    <row r="14" spans="1:17" ht="24" x14ac:dyDescent="0.55000000000000004">
      <c r="A14" s="4"/>
      <c r="C14" s="74" t="s">
        <v>20</v>
      </c>
      <c r="D14" s="30">
        <v>4.7817699999999999</v>
      </c>
      <c r="E14" s="31">
        <v>95.522769999999994</v>
      </c>
      <c r="F14" s="31">
        <v>94.109080000000006</v>
      </c>
      <c r="G14" s="32">
        <v>-2.06</v>
      </c>
      <c r="H14" s="32">
        <v>1.5</v>
      </c>
      <c r="I14" s="33">
        <v>1.71</v>
      </c>
      <c r="J14" s="31">
        <v>97.531480000000002</v>
      </c>
      <c r="K14" s="34">
        <v>0.47</v>
      </c>
      <c r="L14" s="34">
        <v>1.9</v>
      </c>
      <c r="M14" s="35">
        <v>1.9</v>
      </c>
      <c r="N14" s="56"/>
      <c r="O14" s="4"/>
      <c r="P14" s="19" t="s">
        <v>40</v>
      </c>
      <c r="Q14" s="19" t="str">
        <f t="shared" si="0"/>
        <v>1140000</v>
      </c>
    </row>
    <row r="15" spans="1:17" ht="24" x14ac:dyDescent="0.55000000000000004">
      <c r="A15" s="4"/>
      <c r="C15" s="74" t="s">
        <v>19</v>
      </c>
      <c r="D15" s="30">
        <v>2.0608</v>
      </c>
      <c r="E15" s="31">
        <v>88.993960000000001</v>
      </c>
      <c r="F15" s="31">
        <v>89.603309999999993</v>
      </c>
      <c r="G15" s="32">
        <v>-5.08</v>
      </c>
      <c r="H15" s="32">
        <v>-0.68</v>
      </c>
      <c r="I15" s="33">
        <v>-0.15</v>
      </c>
      <c r="J15" s="31">
        <v>93.748419999999996</v>
      </c>
      <c r="K15" s="34">
        <v>1.91</v>
      </c>
      <c r="L15" s="34">
        <v>0.35</v>
      </c>
      <c r="M15" s="35">
        <v>0.35</v>
      </c>
      <c r="N15" s="56"/>
      <c r="O15" s="4"/>
      <c r="P15" s="19" t="s">
        <v>41</v>
      </c>
      <c r="Q15" s="19" t="str">
        <f t="shared" si="0"/>
        <v>1141100</v>
      </c>
    </row>
    <row r="16" spans="1:17" ht="24" x14ac:dyDescent="0.55000000000000004">
      <c r="A16" s="4"/>
      <c r="C16" s="74" t="s">
        <v>18</v>
      </c>
      <c r="D16" s="30">
        <v>2.2957200000000002</v>
      </c>
      <c r="E16" s="31">
        <v>103.28645</v>
      </c>
      <c r="F16" s="31">
        <v>98.891469999999998</v>
      </c>
      <c r="G16" s="32">
        <v>0.74</v>
      </c>
      <c r="H16" s="32">
        <v>4.45</v>
      </c>
      <c r="I16" s="33">
        <v>4.9800000000000004</v>
      </c>
      <c r="J16" s="31">
        <v>102.53167999999999</v>
      </c>
      <c r="K16" s="34">
        <v>0.39</v>
      </c>
      <c r="L16" s="34">
        <v>5.52</v>
      </c>
      <c r="M16" s="35">
        <v>5.52</v>
      </c>
      <c r="N16" s="56"/>
      <c r="O16" s="4"/>
      <c r="P16" s="19" t="s">
        <v>42</v>
      </c>
      <c r="Q16" s="19" t="str">
        <f t="shared" si="0"/>
        <v>1142100</v>
      </c>
    </row>
    <row r="17" spans="1:17" ht="24" x14ac:dyDescent="0.55000000000000004">
      <c r="A17" s="4"/>
      <c r="C17" s="74" t="s">
        <v>17</v>
      </c>
      <c r="D17" s="30">
        <v>1.20058</v>
      </c>
      <c r="E17" s="31">
        <v>104.3693</v>
      </c>
      <c r="F17" s="31">
        <v>99.203940000000003</v>
      </c>
      <c r="G17" s="32">
        <v>1.64</v>
      </c>
      <c r="H17" s="32">
        <v>5.21</v>
      </c>
      <c r="I17" s="33">
        <v>4.25</v>
      </c>
      <c r="J17" s="31">
        <v>102.69025000000001</v>
      </c>
      <c r="K17" s="34">
        <v>1.05</v>
      </c>
      <c r="L17" s="34">
        <v>3.3</v>
      </c>
      <c r="M17" s="35">
        <v>3.3</v>
      </c>
      <c r="N17" s="56"/>
      <c r="O17" s="4"/>
      <c r="P17" s="19" t="s">
        <v>43</v>
      </c>
      <c r="Q17" s="19" t="str">
        <f t="shared" si="0"/>
        <v>1150000</v>
      </c>
    </row>
    <row r="18" spans="1:17" ht="24" x14ac:dyDescent="0.55000000000000004">
      <c r="A18" s="4"/>
      <c r="C18" s="74" t="s">
        <v>16</v>
      </c>
      <c r="D18" s="30">
        <v>3.2918500000000002</v>
      </c>
      <c r="E18" s="31">
        <v>104.17991000000001</v>
      </c>
      <c r="F18" s="31">
        <v>100.88726</v>
      </c>
      <c r="G18" s="32">
        <v>0.15</v>
      </c>
      <c r="H18" s="32">
        <v>3.26</v>
      </c>
      <c r="I18" s="33">
        <v>3.22</v>
      </c>
      <c r="J18" s="31">
        <v>104.01688</v>
      </c>
      <c r="K18" s="34">
        <v>-0.04</v>
      </c>
      <c r="L18" s="34">
        <v>3.18</v>
      </c>
      <c r="M18" s="35">
        <v>3.18</v>
      </c>
      <c r="N18" s="56"/>
      <c r="O18" s="4"/>
      <c r="P18" s="19" t="s">
        <v>44</v>
      </c>
      <c r="Q18" s="19" t="str">
        <f t="shared" si="0"/>
        <v>1160000</v>
      </c>
    </row>
    <row r="19" spans="1:17" ht="24" x14ac:dyDescent="0.55000000000000004">
      <c r="A19" s="4"/>
      <c r="C19" s="74" t="s">
        <v>65</v>
      </c>
      <c r="D19" s="30">
        <v>0.84989161961039861</v>
      </c>
      <c r="E19" s="31">
        <v>104.38409</v>
      </c>
      <c r="F19" s="31">
        <v>102.297</v>
      </c>
      <c r="G19" s="32">
        <v>0.35</v>
      </c>
      <c r="H19" s="32">
        <v>2.0299999999999998</v>
      </c>
      <c r="I19" s="33">
        <v>2.02</v>
      </c>
      <c r="J19" s="31">
        <v>104.02</v>
      </c>
      <c r="K19" s="34">
        <v>0.32</v>
      </c>
      <c r="L19" s="34">
        <v>2.0099999999999998</v>
      </c>
      <c r="M19" s="35">
        <v>2.0099999999999998</v>
      </c>
      <c r="N19" s="79"/>
      <c r="O19" s="4"/>
      <c r="P19" s="19"/>
      <c r="Q19" s="19"/>
    </row>
    <row r="20" spans="1:17" ht="24" x14ac:dyDescent="0.55000000000000004">
      <c r="A20" s="4"/>
      <c r="C20" s="74" t="s">
        <v>62</v>
      </c>
      <c r="D20" s="30">
        <v>16.521111330843443</v>
      </c>
      <c r="E20" s="31">
        <v>103.21688</v>
      </c>
      <c r="F20" s="31">
        <v>100.52557</v>
      </c>
      <c r="G20" s="31">
        <v>0.17</v>
      </c>
      <c r="H20" s="32">
        <v>2.68</v>
      </c>
      <c r="I20" s="33">
        <v>2.6</v>
      </c>
      <c r="J20" s="31">
        <v>103.03631</v>
      </c>
      <c r="K20" s="34">
        <v>0.22</v>
      </c>
      <c r="L20" s="34">
        <v>2.5299999999999998</v>
      </c>
      <c r="M20" s="35">
        <v>2.5299999999999998</v>
      </c>
      <c r="N20" s="56"/>
      <c r="O20" s="4"/>
      <c r="P20" s="19"/>
      <c r="Q20" s="19"/>
    </row>
    <row r="21" spans="1:17" ht="24" x14ac:dyDescent="0.55000000000000004">
      <c r="A21" s="4"/>
      <c r="C21" s="74" t="s">
        <v>71</v>
      </c>
      <c r="D21" s="30">
        <v>14.83862781808441</v>
      </c>
      <c r="E21" s="31">
        <v>103.05734</v>
      </c>
      <c r="F21" s="31">
        <v>100.49848</v>
      </c>
      <c r="G21" s="31">
        <v>0.26</v>
      </c>
      <c r="H21" s="32">
        <v>2.5499999999999998</v>
      </c>
      <c r="I21" s="33">
        <v>2.33</v>
      </c>
      <c r="J21" s="31">
        <v>102.788</v>
      </c>
      <c r="K21" s="34">
        <v>0.22</v>
      </c>
      <c r="L21" s="34">
        <v>2.11</v>
      </c>
      <c r="M21" s="35">
        <v>2.11</v>
      </c>
      <c r="N21" s="56"/>
      <c r="O21" s="4"/>
      <c r="P21" s="19"/>
      <c r="Q21" s="19"/>
    </row>
    <row r="22" spans="1:17" ht="24" x14ac:dyDescent="0.55000000000000004">
      <c r="A22" s="4"/>
      <c r="C22" s="74" t="s">
        <v>72</v>
      </c>
      <c r="D22" s="30">
        <v>1.1108941580457488</v>
      </c>
      <c r="E22" s="31">
        <v>102.56910000000001</v>
      </c>
      <c r="F22" s="31">
        <v>100.84147</v>
      </c>
      <c r="G22" s="31">
        <v>0</v>
      </c>
      <c r="H22" s="32">
        <v>1.72</v>
      </c>
      <c r="I22" s="33">
        <v>1.66</v>
      </c>
      <c r="J22" s="31">
        <v>102.56910000000001</v>
      </c>
      <c r="K22" s="34">
        <v>0</v>
      </c>
      <c r="L22" s="34">
        <v>1.59</v>
      </c>
      <c r="M22" s="35">
        <v>1.59</v>
      </c>
      <c r="N22" s="56"/>
      <c r="O22" s="4"/>
      <c r="P22" s="19"/>
      <c r="Q22" s="19"/>
    </row>
    <row r="23" spans="1:17" ht="24" x14ac:dyDescent="0.55000000000000004">
      <c r="A23" s="4"/>
      <c r="C23" s="74" t="s">
        <v>73</v>
      </c>
      <c r="D23" s="30">
        <v>0.57158935471328287</v>
      </c>
      <c r="E23" s="31">
        <v>103.53953</v>
      </c>
      <c r="F23" s="31">
        <v>101.89121</v>
      </c>
      <c r="G23" s="31">
        <v>-1.7</v>
      </c>
      <c r="H23" s="32">
        <v>1.62</v>
      </c>
      <c r="I23" s="33">
        <v>1.72</v>
      </c>
      <c r="J23" s="31">
        <v>105.3288</v>
      </c>
      <c r="K23" s="34">
        <v>0.73</v>
      </c>
      <c r="L23" s="34">
        <v>1.83</v>
      </c>
      <c r="M23" s="35">
        <v>1.83</v>
      </c>
      <c r="N23" s="56"/>
      <c r="O23" s="4"/>
      <c r="P23" s="19"/>
      <c r="Q23" s="19"/>
    </row>
    <row r="24" spans="1:17" s="10" customFormat="1" ht="24" x14ac:dyDescent="0.55000000000000004">
      <c r="A24" s="11"/>
      <c r="C24" s="75" t="s">
        <v>60</v>
      </c>
      <c r="D24" s="24">
        <v>61.019829999999999</v>
      </c>
      <c r="E24" s="25">
        <v>100.16822999999999</v>
      </c>
      <c r="F24" s="25">
        <v>99.76782</v>
      </c>
      <c r="G24" s="26">
        <v>0.01</v>
      </c>
      <c r="H24" s="26">
        <v>0.4</v>
      </c>
      <c r="I24" s="27">
        <v>0.7</v>
      </c>
      <c r="J24" s="25">
        <v>100.16079999999999</v>
      </c>
      <c r="K24" s="28">
        <v>0.06</v>
      </c>
      <c r="L24" s="28">
        <v>1</v>
      </c>
      <c r="M24" s="29">
        <v>1</v>
      </c>
      <c r="N24" s="56"/>
      <c r="O24" s="11"/>
      <c r="P24" s="19" t="s">
        <v>45</v>
      </c>
      <c r="Q24" s="19" t="str">
        <f t="shared" si="0"/>
        <v>8000000</v>
      </c>
    </row>
    <row r="25" spans="1:17" ht="24" x14ac:dyDescent="0.55000000000000004">
      <c r="A25" s="4"/>
      <c r="C25" s="74" t="s">
        <v>15</v>
      </c>
      <c r="D25" s="30">
        <v>2.0993300000000001</v>
      </c>
      <c r="E25" s="31">
        <v>99.361829999999998</v>
      </c>
      <c r="F25" s="31">
        <v>99.682010000000005</v>
      </c>
      <c r="G25" s="32">
        <v>-0.19</v>
      </c>
      <c r="H25" s="32">
        <v>-0.32</v>
      </c>
      <c r="I25" s="33">
        <v>-0.25</v>
      </c>
      <c r="J25" s="31">
        <v>99.55453</v>
      </c>
      <c r="K25" s="34">
        <v>0.19</v>
      </c>
      <c r="L25" s="34">
        <v>-0.19</v>
      </c>
      <c r="M25" s="35">
        <v>-0.19</v>
      </c>
      <c r="N25" s="56"/>
      <c r="O25" s="4"/>
      <c r="P25" s="19" t="s">
        <v>46</v>
      </c>
      <c r="Q25" s="19" t="str">
        <f t="shared" si="0"/>
        <v>2000000</v>
      </c>
    </row>
    <row r="26" spans="1:17" ht="24" x14ac:dyDescent="0.55000000000000004">
      <c r="A26" s="4"/>
      <c r="C26" s="74" t="s">
        <v>14</v>
      </c>
      <c r="D26" s="30">
        <v>24.711790000000001</v>
      </c>
      <c r="E26" s="31">
        <v>100.26246</v>
      </c>
      <c r="F26" s="31">
        <v>99.759299999999996</v>
      </c>
      <c r="G26" s="32">
        <v>0.05</v>
      </c>
      <c r="H26" s="32">
        <v>0.5</v>
      </c>
      <c r="I26" s="33">
        <v>0.47</v>
      </c>
      <c r="J26" s="31">
        <v>100.20811</v>
      </c>
      <c r="K26" s="34">
        <v>0.37</v>
      </c>
      <c r="L26" s="34">
        <v>0.43</v>
      </c>
      <c r="M26" s="35">
        <v>0.43</v>
      </c>
      <c r="N26" s="56"/>
      <c r="O26" s="4"/>
      <c r="P26" s="19" t="s">
        <v>47</v>
      </c>
      <c r="Q26" s="19" t="str">
        <f t="shared" si="0"/>
        <v>3000000</v>
      </c>
    </row>
    <row r="27" spans="1:17" ht="24" x14ac:dyDescent="0.55000000000000004">
      <c r="A27" s="4"/>
      <c r="C27" s="74" t="s">
        <v>13</v>
      </c>
      <c r="D27" s="30">
        <v>6.3806700000000003</v>
      </c>
      <c r="E27" s="31">
        <v>99.989199999999997</v>
      </c>
      <c r="F27" s="31">
        <v>100.51394999999999</v>
      </c>
      <c r="G27" s="32">
        <v>0.06</v>
      </c>
      <c r="H27" s="32">
        <v>-0.52</v>
      </c>
      <c r="I27" s="33">
        <v>-0.53</v>
      </c>
      <c r="J27" s="31">
        <v>99.933340000000001</v>
      </c>
      <c r="K27" s="34">
        <v>0.06</v>
      </c>
      <c r="L27" s="34">
        <v>-0.53</v>
      </c>
      <c r="M27" s="35">
        <v>-0.53</v>
      </c>
      <c r="N27" s="56"/>
      <c r="O27" s="4"/>
      <c r="P27" s="19" t="s">
        <v>48</v>
      </c>
      <c r="Q27" s="19" t="str">
        <f t="shared" si="0"/>
        <v>4000000</v>
      </c>
    </row>
    <row r="28" spans="1:17" ht="24" x14ac:dyDescent="0.55000000000000004">
      <c r="A28" s="4"/>
      <c r="C28" s="74" t="s">
        <v>12</v>
      </c>
      <c r="D28" s="30">
        <v>22.569120000000002</v>
      </c>
      <c r="E28" s="31">
        <v>99.977469999999997</v>
      </c>
      <c r="F28" s="31">
        <v>99.452610000000007</v>
      </c>
      <c r="G28" s="32">
        <v>-0.03</v>
      </c>
      <c r="H28" s="32">
        <v>0.53</v>
      </c>
      <c r="I28" s="33">
        <v>1.31</v>
      </c>
      <c r="J28" s="31">
        <v>100.01052</v>
      </c>
      <c r="K28" s="34">
        <v>-0.27</v>
      </c>
      <c r="L28" s="34">
        <v>2.09</v>
      </c>
      <c r="M28" s="35">
        <v>2.09</v>
      </c>
      <c r="N28" s="56"/>
      <c r="O28" s="4"/>
      <c r="P28" s="19" t="s">
        <v>49</v>
      </c>
      <c r="Q28" s="19" t="str">
        <f t="shared" si="0"/>
        <v>5000000</v>
      </c>
    </row>
    <row r="29" spans="1:17" ht="24" x14ac:dyDescent="0.55000000000000004">
      <c r="A29" s="4"/>
      <c r="C29" s="74" t="s">
        <v>11</v>
      </c>
      <c r="D29" s="30">
        <v>1.5790900000000001</v>
      </c>
      <c r="E29" s="31">
        <v>102.38591</v>
      </c>
      <c r="F29" s="31">
        <v>100.51963000000001</v>
      </c>
      <c r="G29" s="32">
        <v>2.97</v>
      </c>
      <c r="H29" s="32">
        <v>1.86</v>
      </c>
      <c r="I29" s="33">
        <v>0.42</v>
      </c>
      <c r="J29" s="31">
        <v>99.439880000000002</v>
      </c>
      <c r="K29" s="34">
        <v>-1.96</v>
      </c>
      <c r="L29" s="34">
        <v>-1.03</v>
      </c>
      <c r="M29" s="35">
        <v>-1.03</v>
      </c>
      <c r="N29" s="56"/>
      <c r="O29" s="4"/>
      <c r="P29" s="19" t="s">
        <v>50</v>
      </c>
      <c r="Q29" s="19" t="str">
        <f t="shared" si="0"/>
        <v>5100000</v>
      </c>
    </row>
    <row r="30" spans="1:17" ht="24" x14ac:dyDescent="0.55000000000000004">
      <c r="A30" s="4"/>
      <c r="C30" s="74" t="s">
        <v>10</v>
      </c>
      <c r="D30" s="30">
        <v>7.9977400000000003</v>
      </c>
      <c r="E30" s="31">
        <v>99.298940000000002</v>
      </c>
      <c r="F30" s="31">
        <v>98.549319999999994</v>
      </c>
      <c r="G30" s="32">
        <v>-0.67</v>
      </c>
      <c r="H30" s="32">
        <v>0.76</v>
      </c>
      <c r="I30" s="33">
        <v>3</v>
      </c>
      <c r="J30" s="31">
        <v>99.96942</v>
      </c>
      <c r="K30" s="34">
        <v>-0.42</v>
      </c>
      <c r="L30" s="34">
        <v>5.31</v>
      </c>
      <c r="M30" s="35">
        <v>5.31</v>
      </c>
      <c r="N30" s="56"/>
      <c r="O30" s="4"/>
      <c r="P30" s="19" t="s">
        <v>51</v>
      </c>
      <c r="Q30" s="19" t="str">
        <f t="shared" si="0"/>
        <v>5220000</v>
      </c>
    </row>
    <row r="31" spans="1:17" ht="24" x14ac:dyDescent="0.55000000000000004">
      <c r="A31" s="4"/>
      <c r="C31" s="74" t="s">
        <v>9</v>
      </c>
      <c r="D31" s="30">
        <v>4.0216099999999999</v>
      </c>
      <c r="E31" s="31">
        <v>100.02215</v>
      </c>
      <c r="F31" s="31">
        <v>100.07194</v>
      </c>
      <c r="G31" s="32">
        <v>0</v>
      </c>
      <c r="H31" s="32">
        <v>-0.05</v>
      </c>
      <c r="I31" s="33">
        <v>-0.05</v>
      </c>
      <c r="J31" s="31">
        <v>100.02294000000001</v>
      </c>
      <c r="K31" s="34">
        <v>-0.02</v>
      </c>
      <c r="L31" s="34">
        <v>-0.05</v>
      </c>
      <c r="M31" s="35">
        <v>-0.05</v>
      </c>
      <c r="N31" s="56"/>
      <c r="O31" s="4"/>
      <c r="P31" s="19" t="s">
        <v>52</v>
      </c>
      <c r="Q31" s="19" t="str">
        <f t="shared" si="0"/>
        <v>5400000</v>
      </c>
    </row>
    <row r="32" spans="1:17" ht="24" x14ac:dyDescent="0.55000000000000004">
      <c r="A32" s="4"/>
      <c r="C32" s="74" t="s">
        <v>8</v>
      </c>
      <c r="D32" s="30">
        <v>4.0188199999999998</v>
      </c>
      <c r="E32" s="31">
        <v>100.71286000000001</v>
      </c>
      <c r="F32" s="31">
        <v>100.25651999999999</v>
      </c>
      <c r="G32" s="32">
        <v>0</v>
      </c>
      <c r="H32" s="32">
        <v>0.45</v>
      </c>
      <c r="I32" s="33">
        <v>0.45</v>
      </c>
      <c r="J32" s="31">
        <v>100.70936</v>
      </c>
      <c r="K32" s="34">
        <v>0.03</v>
      </c>
      <c r="L32" s="34">
        <v>0.45</v>
      </c>
      <c r="M32" s="35">
        <v>0.45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1.2400899999999999</v>
      </c>
      <c r="E33" s="31">
        <v>101.29098</v>
      </c>
      <c r="F33" s="31">
        <v>100.95319000000001</v>
      </c>
      <c r="G33" s="32">
        <v>-0.09</v>
      </c>
      <c r="H33" s="32">
        <v>0.34</v>
      </c>
      <c r="I33" s="33">
        <v>0.56999999999999995</v>
      </c>
      <c r="J33" s="31">
        <v>101.37617</v>
      </c>
      <c r="K33" s="34">
        <v>0</v>
      </c>
      <c r="L33" s="34">
        <v>0.8</v>
      </c>
      <c r="M33" s="35">
        <v>0.8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70.120310000000003</v>
      </c>
      <c r="E34" s="37">
        <v>101.24803</v>
      </c>
      <c r="F34" s="37">
        <v>100.2616</v>
      </c>
      <c r="G34" s="38">
        <v>0.17</v>
      </c>
      <c r="H34" s="38">
        <v>0.99</v>
      </c>
      <c r="I34" s="39">
        <v>0.91</v>
      </c>
      <c r="J34" s="37">
        <v>101.08223</v>
      </c>
      <c r="K34" s="40">
        <v>0.06</v>
      </c>
      <c r="L34" s="40">
        <v>0.83</v>
      </c>
      <c r="M34" s="41">
        <v>0.83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29.87969</v>
      </c>
      <c r="E35" s="31">
        <v>99.187659999999994</v>
      </c>
      <c r="F35" s="31">
        <v>98.033940000000001</v>
      </c>
      <c r="G35" s="32">
        <v>-0.47</v>
      </c>
      <c r="H35" s="32">
        <v>1.18</v>
      </c>
      <c r="I35" s="33">
        <v>1.73</v>
      </c>
      <c r="J35" s="31">
        <v>99.660640000000001</v>
      </c>
      <c r="K35" s="34">
        <v>0.23</v>
      </c>
      <c r="L35" s="34">
        <v>2.2799999999999998</v>
      </c>
      <c r="M35" s="35">
        <v>2.2799999999999998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17.11673</v>
      </c>
      <c r="E36" s="42">
        <v>98.724369999999993</v>
      </c>
      <c r="F36" s="43">
        <v>97.622889999999998</v>
      </c>
      <c r="G36" s="32">
        <v>-0.51</v>
      </c>
      <c r="H36" s="32">
        <v>1.1299999999999999</v>
      </c>
      <c r="I36" s="33">
        <v>1.05</v>
      </c>
      <c r="J36" s="31">
        <v>99.234690000000001</v>
      </c>
      <c r="K36" s="34">
        <v>0.11</v>
      </c>
      <c r="L36" s="34">
        <v>0.97</v>
      </c>
      <c r="M36" s="35">
        <v>0.97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12.76296</v>
      </c>
      <c r="E37" s="45">
        <v>99.85924</v>
      </c>
      <c r="F37" s="46">
        <v>98.648060000000001</v>
      </c>
      <c r="G37" s="47">
        <v>-0.42</v>
      </c>
      <c r="H37" s="47">
        <v>1.23</v>
      </c>
      <c r="I37" s="48">
        <v>2.72</v>
      </c>
      <c r="J37" s="45">
        <v>100.28176000000001</v>
      </c>
      <c r="K37" s="49">
        <v>0.38</v>
      </c>
      <c r="L37" s="49">
        <v>4.25</v>
      </c>
      <c r="M37" s="50">
        <v>4.25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93" t="s"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O39" s="4"/>
    </row>
    <row r="40" spans="1:17" ht="22.5" customHeight="1" x14ac:dyDescent="0.5">
      <c r="A40" s="4"/>
      <c r="C40" s="93" t="s"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O40" s="4"/>
    </row>
    <row r="41" spans="1:17" ht="22.5" customHeight="1" x14ac:dyDescent="0.5">
      <c r="A41" s="4"/>
      <c r="C41" s="87" t="s">
        <v>61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E6:I6"/>
    <mergeCell ref="J6:M6"/>
    <mergeCell ref="C6:C8"/>
    <mergeCell ref="C5:K5"/>
    <mergeCell ref="C41:M41"/>
    <mergeCell ref="E7:F7"/>
    <mergeCell ref="G7:I7"/>
    <mergeCell ref="K7:M7"/>
    <mergeCell ref="C39:M39"/>
    <mergeCell ref="C40:M40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2025-03-01T10:03:50Z</cp:lastPrinted>
  <dcterms:created xsi:type="dcterms:W3CDTF">2024-03-31T06:18:53Z</dcterms:created>
  <dcterms:modified xsi:type="dcterms:W3CDTF">2025-03-01T10:08:38Z</dcterms:modified>
</cp:coreProperties>
</file>